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49D66FA3-D220-4C13-92EF-70AC046AA17A}"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<sst xmlns="http://schemas.openxmlformats.org/spreadsheetml/2006/main" count="10356" uniqueCount="2636">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</sst>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1925</v>
      </c>
      <c r="B10" s="222"/>
      <c r="C10" s="207" t="str">
        <f>VLOOKUP(A10,listado,2,0)</f>
        <v>GERENCIA INGENIERÍA DIGITAL Y BIM</v>
      </c>
      <c r="D10" s="207"/>
      <c r="E10" s="207"/>
      <c r="F10" s="207"/>
      <c r="G10" s="207" t="str">
        <f>VLOOKUP(A10,listado,3,0)</f>
        <v>Experto/a 3</v>
      </c>
      <c r="H10" s="207"/>
      <c r="I10" s="214" t="str">
        <f>VLOOKUP(A10,listado,4,0)</f>
        <v>Experto/a BIM-GIS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en: 
Ingeniería Técnica de Obras Públicas o Grado en Ingeniería Civil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 xml:space="preserve">Al menos 6 años de experiencia profesional global desde el año de Titulación referida en el apartado 2.1.
Al menos 3 años de experiencia específica en BIM /GIS
Formación máster BIM </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FGK1ClkeUDTEBkfF9MVzwpI1Ut+vZdLMV5VV//9ut8Iy8g+YC09g/+0CP8HcssBqIpQScLMdLWHmY4kM8siug==" saltValue="KB7e0Qnpq/RYpoq7xkCz0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2026-06-24T15:21:46Z</dcterms:modified>
</cp:coreProperties>
</file>